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7" sheetId="1" r:id="rId1"/>
  </sheets>
  <definedNames>
    <definedName name="_xlnm.Print_Area" localSheetId="0">'Прил. 7'!$A$1:$H$10</definedName>
  </definedNames>
  <calcPr fullCalcOnLoad="1"/>
</workbook>
</file>

<file path=xl/sharedStrings.xml><?xml version="1.0" encoding="utf-8"?>
<sst xmlns="http://schemas.openxmlformats.org/spreadsheetml/2006/main" count="18" uniqueCount="18">
  <si>
    <t>Утвержденная сумма 2013г</t>
  </si>
  <si>
    <t>Дотация бюджетам поселений на поддержку мер по обеспечению сбалансированности бюджета</t>
  </si>
  <si>
    <t>Всего:</t>
  </si>
  <si>
    <t>2013г</t>
  </si>
  <si>
    <t xml:space="preserve">Наименование </t>
  </si>
  <si>
    <t>Первая часть дотации из районного фонда финансовой поддержки поселений в расчете на одного жителя</t>
  </si>
  <si>
    <t>Вторая часть дотации из районного фонда финансовой поддержки поселений на выравнивание бюджетной обеспеченности поселения</t>
  </si>
  <si>
    <t>тыс.руб.</t>
  </si>
  <si>
    <t>2017г</t>
  </si>
  <si>
    <t>2018г</t>
  </si>
  <si>
    <t>Иные межбюджетные трансферты</t>
  </si>
  <si>
    <t xml:space="preserve"> </t>
  </si>
  <si>
    <t>Объем межбюджетных трансфертов бюджету сельского поселения Аган из других бюджетов бюджетной системы Российской Федерации на 2019 год и плановый период 2020-2021 годов</t>
  </si>
  <si>
    <t>2020 г.</t>
  </si>
  <si>
    <t>2021 г.</t>
  </si>
  <si>
    <t>2019 г.</t>
  </si>
  <si>
    <t>Субвенции бюджетам сельских поселений на осуществление отдельных государственных полномочий Ханты-Мансийского автономного округа - Югры</t>
  </si>
  <si>
    <t>Приложение 6 к решению Совета депутатов сельского поселения Аган от 20.12.2018 г. №24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</si>
</sst>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47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96" fontId="6" fillId="0" borderId="10" xfId="0" applyNumberFormat="1" applyFont="1" applyBorder="1" applyAlignment="1">
      <alignment wrapText="1"/>
    </xf>
    <xf numFmtId="196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justify" wrapText="1"/>
    </xf>
    <xf numFmtId="196" fontId="6" fillId="0" borderId="13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96" fontId="6" fillId="33" borderId="17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horizontal="justify" wrapText="1"/>
    </xf>
    <xf numFmtId="0" fontId="7" fillId="33" borderId="14" xfId="0" applyFont="1" applyFill="1" applyBorder="1" applyAlignment="1">
      <alignment horizontal="justify" wrapText="1"/>
    </xf>
    <xf numFmtId="196" fontId="7" fillId="33" borderId="15" xfId="0" applyNumberFormat="1" applyFont="1" applyFill="1" applyBorder="1" applyAlignment="1">
      <alignment wrapText="1"/>
    </xf>
    <xf numFmtId="196" fontId="3" fillId="33" borderId="15" xfId="0" applyNumberFormat="1" applyFont="1" applyFill="1" applyBorder="1" applyAlignment="1">
      <alignment wrapText="1"/>
    </xf>
    <xf numFmtId="196" fontId="7" fillId="33" borderId="16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96" fontId="6" fillId="0" borderId="13" xfId="0" applyNumberFormat="1" applyFont="1" applyFill="1" applyBorder="1" applyAlignment="1">
      <alignment vertical="center" wrapText="1"/>
    </xf>
    <xf numFmtId="196" fontId="6" fillId="0" borderId="13" xfId="0" applyNumberFormat="1" applyFont="1" applyBorder="1" applyAlignment="1">
      <alignment vertical="center" wrapText="1"/>
    </xf>
    <xf numFmtId="196" fontId="6" fillId="0" borderId="19" xfId="0" applyNumberFormat="1" applyFont="1" applyFill="1" applyBorder="1" applyAlignment="1">
      <alignment vertical="center" wrapText="1"/>
    </xf>
    <xf numFmtId="196" fontId="6" fillId="0" borderId="10" xfId="0" applyNumberFormat="1" applyFont="1" applyFill="1" applyBorder="1" applyAlignment="1">
      <alignment vertical="center" wrapText="1"/>
    </xf>
    <xf numFmtId="196" fontId="6" fillId="0" borderId="10" xfId="0" applyNumberFormat="1" applyFont="1" applyBorder="1" applyAlignment="1">
      <alignment vertical="center" wrapText="1"/>
    </xf>
    <xf numFmtId="196" fontId="6" fillId="0" borderId="20" xfId="0" applyNumberFormat="1" applyFont="1" applyFill="1" applyBorder="1" applyAlignment="1">
      <alignment vertical="center" wrapText="1"/>
    </xf>
    <xf numFmtId="196" fontId="6" fillId="33" borderId="10" xfId="0" applyNumberFormat="1" applyFont="1" applyFill="1" applyBorder="1" applyAlignment="1">
      <alignment vertical="center" wrapText="1"/>
    </xf>
    <xf numFmtId="196" fontId="6" fillId="0" borderId="20" xfId="0" applyNumberFormat="1" applyFont="1" applyBorder="1" applyAlignment="1">
      <alignment vertical="center" wrapText="1"/>
    </xf>
    <xf numFmtId="196" fontId="6" fillId="33" borderId="17" xfId="0" applyNumberFormat="1" applyFont="1" applyFill="1" applyBorder="1" applyAlignment="1">
      <alignment vertical="center" wrapText="1"/>
    </xf>
    <xf numFmtId="196" fontId="6" fillId="33" borderId="2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78.57421875" style="0" customWidth="1"/>
    <col min="2" max="2" width="12.8515625" style="0" hidden="1" customWidth="1"/>
    <col min="3" max="3" width="12.421875" style="0" bestFit="1" customWidth="1"/>
    <col min="4" max="4" width="11.28125" style="0" hidden="1" customWidth="1"/>
    <col min="5" max="6" width="12.421875" style="0" hidden="1" customWidth="1"/>
    <col min="7" max="8" width="12.421875" style="0" bestFit="1" customWidth="1"/>
  </cols>
  <sheetData>
    <row r="1" spans="3:8" ht="49.5" customHeight="1">
      <c r="C1" s="33" t="s">
        <v>17</v>
      </c>
      <c r="D1" s="33"/>
      <c r="E1" s="33"/>
      <c r="F1" s="33"/>
      <c r="G1" s="33"/>
      <c r="H1" s="33"/>
    </row>
    <row r="2" spans="1:8" ht="80.25" customHeight="1">
      <c r="A2" s="31" t="s">
        <v>12</v>
      </c>
      <c r="B2" s="31"/>
      <c r="C2" s="31"/>
      <c r="D2" s="31"/>
      <c r="E2" s="31"/>
      <c r="F2" s="31"/>
      <c r="G2" s="32"/>
      <c r="H2" s="32"/>
    </row>
    <row r="3" spans="1:6" ht="16.5" thickBot="1">
      <c r="A3" s="1"/>
      <c r="F3" s="2" t="s">
        <v>7</v>
      </c>
    </row>
    <row r="4" spans="1:13" ht="35.25" customHeight="1" thickBot="1">
      <c r="A4" s="9" t="s">
        <v>4</v>
      </c>
      <c r="B4" s="10" t="s">
        <v>0</v>
      </c>
      <c r="C4" s="11" t="s">
        <v>15</v>
      </c>
      <c r="D4" s="12" t="s">
        <v>3</v>
      </c>
      <c r="E4" s="12" t="s">
        <v>8</v>
      </c>
      <c r="F4" s="12" t="s">
        <v>9</v>
      </c>
      <c r="G4" s="11" t="s">
        <v>13</v>
      </c>
      <c r="H4" s="13" t="s">
        <v>14</v>
      </c>
      <c r="M4" t="s">
        <v>11</v>
      </c>
    </row>
    <row r="5" spans="1:8" ht="35.25" customHeight="1">
      <c r="A5" s="7" t="s">
        <v>5</v>
      </c>
      <c r="B5" s="8">
        <v>2935.2</v>
      </c>
      <c r="C5" s="21">
        <v>899.9</v>
      </c>
      <c r="D5" s="22">
        <f>C5-B5</f>
        <v>-2035.2999999999997</v>
      </c>
      <c r="E5" s="22">
        <v>833.3</v>
      </c>
      <c r="F5" s="22">
        <v>833.3</v>
      </c>
      <c r="G5" s="21">
        <v>899.9</v>
      </c>
      <c r="H5" s="23">
        <v>899.9</v>
      </c>
    </row>
    <row r="6" spans="1:8" ht="31.5">
      <c r="A6" s="5" t="s">
        <v>6</v>
      </c>
      <c r="B6" s="3">
        <v>2935.2</v>
      </c>
      <c r="C6" s="24">
        <v>5035.3</v>
      </c>
      <c r="D6" s="25">
        <f>C6-B6</f>
        <v>2100.1000000000004</v>
      </c>
      <c r="E6" s="25">
        <v>4356.3</v>
      </c>
      <c r="F6" s="25">
        <v>4363.8</v>
      </c>
      <c r="G6" s="24">
        <v>4850.2</v>
      </c>
      <c r="H6" s="26">
        <v>4868</v>
      </c>
    </row>
    <row r="7" spans="1:8" ht="31.5" customHeight="1">
      <c r="A7" s="6" t="s">
        <v>1</v>
      </c>
      <c r="B7" s="4">
        <v>27661.2</v>
      </c>
      <c r="C7" s="27">
        <v>31501.45</v>
      </c>
      <c r="D7" s="25">
        <f>C7-B7</f>
        <v>3840.25</v>
      </c>
      <c r="E7" s="25">
        <v>23963</v>
      </c>
      <c r="F7" s="25">
        <v>21182.2</v>
      </c>
      <c r="G7" s="25">
        <v>31922</v>
      </c>
      <c r="H7" s="28">
        <v>32605.9</v>
      </c>
    </row>
    <row r="8" spans="1:8" ht="48.75" customHeight="1">
      <c r="A8" s="15" t="s">
        <v>16</v>
      </c>
      <c r="B8" s="14"/>
      <c r="C8" s="29">
        <v>238.9</v>
      </c>
      <c r="D8" s="29"/>
      <c r="E8" s="29"/>
      <c r="F8" s="29"/>
      <c r="G8" s="29">
        <v>236.2</v>
      </c>
      <c r="H8" s="30">
        <v>243.6</v>
      </c>
    </row>
    <row r="9" spans="1:8" ht="16.5" thickBot="1">
      <c r="A9" s="15" t="s">
        <v>10</v>
      </c>
      <c r="B9" s="14">
        <v>1396.9</v>
      </c>
      <c r="C9" s="29">
        <v>1590.7</v>
      </c>
      <c r="D9" s="29">
        <f>C9-B9</f>
        <v>193.79999999999995</v>
      </c>
      <c r="E9" s="29">
        <f>1367.1+8.7+1366</f>
        <v>2741.8</v>
      </c>
      <c r="F9" s="29">
        <f>1367.1+3.8+1434</f>
        <v>2804.8999999999996</v>
      </c>
      <c r="G9" s="29">
        <v>1903.5</v>
      </c>
      <c r="H9" s="30">
        <v>1683.5</v>
      </c>
    </row>
    <row r="10" spans="1:8" ht="30.75" customHeight="1" thickBot="1">
      <c r="A10" s="16" t="s">
        <v>2</v>
      </c>
      <c r="B10" s="17">
        <f>SUM(B6:B9)</f>
        <v>31993.300000000003</v>
      </c>
      <c r="C10" s="17">
        <f aca="true" t="shared" si="0" ref="C10:H10">SUM(C5:C9)</f>
        <v>39266.25</v>
      </c>
      <c r="D10" s="17">
        <f t="shared" si="0"/>
        <v>4098.85</v>
      </c>
      <c r="E10" s="17">
        <f t="shared" si="0"/>
        <v>31894.399999999998</v>
      </c>
      <c r="F10" s="18">
        <f t="shared" si="0"/>
        <v>29184.200000000004</v>
      </c>
      <c r="G10" s="17">
        <f t="shared" si="0"/>
        <v>39811.799999999996</v>
      </c>
      <c r="H10" s="19">
        <f t="shared" si="0"/>
        <v>40300.9</v>
      </c>
    </row>
    <row r="11" ht="15">
      <c r="H11" s="20"/>
    </row>
  </sheetData>
  <sheetProtection/>
  <mergeCells count="2">
    <mergeCell ref="A2:H2"/>
    <mergeCell ref="C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2018-12-20T08:08:24Z</cp:lastPrinted>
  <dcterms:created xsi:type="dcterms:W3CDTF">2010-11-01T11:35:27Z</dcterms:created>
  <dcterms:modified xsi:type="dcterms:W3CDTF">2018-12-20T08:08:26Z</dcterms:modified>
  <cp:category/>
  <cp:version/>
  <cp:contentType/>
  <cp:contentStatus/>
</cp:coreProperties>
</file>